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4915" windowHeight="12075" activeTab="0"/>
  </bookViews>
  <sheets>
    <sheet name="Kostenfaktor beim Autofahren" sheetId="1" r:id="rId1"/>
    <sheet name="Tabelle2" sheetId="2" r:id="rId2"/>
    <sheet name="Tabelle3" sheetId="3" r:id="rId3"/>
  </sheets>
  <definedNames/>
  <calcPr calcId="125725"/>
  <extLst/>
</workbook>
</file>

<file path=xl/sharedStrings.xml><?xml version="1.0" encoding="utf-8"?>
<sst xmlns="http://schemas.openxmlformats.org/spreadsheetml/2006/main" count="22" uniqueCount="22">
  <si>
    <t>Kostenfaktor beim Autofahren</t>
  </si>
  <si>
    <t>Haftpflicht</t>
  </si>
  <si>
    <t>Kasko</t>
  </si>
  <si>
    <t>Benzinverbrauch</t>
  </si>
  <si>
    <t>Service, Reparaturen, Reifen</t>
  </si>
  <si>
    <t>Garage, Parkplatz</t>
  </si>
  <si>
    <t>Verkehrssteuer</t>
  </si>
  <si>
    <t>Kaufpreis</t>
  </si>
  <si>
    <t>Erwarteter Verkaufspreis nach n Jahren</t>
  </si>
  <si>
    <t>monatlich</t>
  </si>
  <si>
    <t>jährlich</t>
  </si>
  <si>
    <t>Wertverlust nach n Jahren</t>
  </si>
  <si>
    <t>Wertverlust pro Jahr</t>
  </si>
  <si>
    <t>Total</t>
  </si>
  <si>
    <t>Kostenfaktor pro Jahr</t>
  </si>
  <si>
    <t>Benutzung dieses Dokuments:</t>
  </si>
  <si>
    <t>- Geben Sie Ihre Werte in die grau markierten Zellen ein.</t>
  </si>
  <si>
    <t>- Sie dürfen dieses Dokument an Dritte verschicken.</t>
  </si>
  <si>
    <t>Anzahl n Jahren (voraussichtliche Dauer der Benutzung)</t>
  </si>
  <si>
    <t>- Mit Ausnahme der grauen Zellen ist das Dokument geschützt.</t>
  </si>
  <si>
    <t>Copyright © Stephan Tchen. Dieses Dokument wurde von www.finanzmonitor.com zur Verfügung gestellt.</t>
  </si>
  <si>
    <t>www.finanzmonitor.com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</si>
</sst>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Franklin Gothic Book"/>
      <family val="2"/>
    </font>
    <font>
      <i/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9"/>
      <color theme="1"/>
      <name val="Franklin Gothic Book"/>
      <family val="2"/>
    </font>
    <font>
      <i/>
      <sz val="9"/>
      <color theme="1"/>
      <name val="Franklin Gothic Book"/>
      <family val="2"/>
    </font>
    <font>
      <b/>
      <u val="single"/>
      <sz val="9"/>
      <color theme="1"/>
      <name val="Franklin Gothic Book"/>
      <family val="2"/>
    </font>
    <font>
      <b/>
      <u val="single"/>
      <sz val="16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2" borderId="9" xfId="0" applyNumberFormat="1" applyFont="1" applyFill="1" applyBorder="1"/>
    <xf numFmtId="4" fontId="3" fillId="3" borderId="9" xfId="0" applyNumberFormat="1" applyFont="1" applyFill="1" applyBorder="1"/>
    <xf numFmtId="0" fontId="4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" xfId="0" applyFont="1" applyBorder="1"/>
    <xf numFmtId="4" fontId="3" fillId="4" borderId="10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4" fontId="3" fillId="4" borderId="6" xfId="0" applyNumberFormat="1" applyFon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4" fontId="3" fillId="4" borderId="13" xfId="0" applyNumberFormat="1" applyFont="1" applyFill="1" applyBorder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quotePrefix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20" applyAlignment="1" applyProtection="1">
      <alignment/>
      <protection/>
    </xf>
    <xf numFmtId="0" fontId="9" fillId="0" borderId="0" xfId="20" applyFon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monitor.com/news/kolumne/tchen-kosten-autofahren/" TargetMode="External" /><Relationship Id="rId2" Type="http://schemas.openxmlformats.org/officeDocument/2006/relationships/hyperlink" Target="http://www.finanzmonito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/>
  </sheetViews>
  <sheetFormatPr defaultColWidth="10.8515625" defaultRowHeight="15"/>
  <cols>
    <col min="1" max="1" width="40.7109375" style="1" customWidth="1"/>
    <col min="2" max="2" width="11.421875" style="1" customWidth="1"/>
    <col min="3" max="3" width="14.421875" style="1" customWidth="1"/>
    <col min="4" max="16384" width="10.8515625" style="1" customWidth="1"/>
  </cols>
  <sheetData>
    <row r="1" ht="21">
      <c r="A1" s="35" t="s">
        <v>0</v>
      </c>
    </row>
    <row r="3" ht="15">
      <c r="A3" s="12" t="s">
        <v>20</v>
      </c>
    </row>
    <row r="5" s="23" customFormat="1" ht="12.75">
      <c r="A5" s="24" t="s">
        <v>15</v>
      </c>
    </row>
    <row r="6" s="23" customFormat="1" ht="12.75">
      <c r="A6" s="25" t="s">
        <v>16</v>
      </c>
    </row>
    <row r="7" spans="1:2" s="23" customFormat="1" ht="12.75">
      <c r="A7" s="25" t="s">
        <v>19</v>
      </c>
      <c r="B7" s="22"/>
    </row>
    <row r="8" s="23" customFormat="1" ht="12.75">
      <c r="A8" s="25" t="s">
        <v>17</v>
      </c>
    </row>
    <row r="10" ht="16.5" thickBot="1"/>
    <row r="11" spans="1:3" ht="15">
      <c r="A11" s="26" t="s">
        <v>7</v>
      </c>
      <c r="B11" s="27"/>
      <c r="C11" s="16">
        <v>60000</v>
      </c>
    </row>
    <row r="12" spans="1:3" ht="15">
      <c r="A12" s="32" t="s">
        <v>18</v>
      </c>
      <c r="B12" s="33"/>
      <c r="C12" s="17">
        <v>5</v>
      </c>
    </row>
    <row r="13" spans="1:3" ht="15">
      <c r="A13" s="32" t="s">
        <v>8</v>
      </c>
      <c r="B13" s="33"/>
      <c r="C13" s="18">
        <v>24000</v>
      </c>
    </row>
    <row r="14" spans="1:3" ht="16.5" thickBot="1">
      <c r="A14" s="30" t="s">
        <v>11</v>
      </c>
      <c r="B14" s="31"/>
      <c r="C14" s="8">
        <f>C11-C13</f>
        <v>36000</v>
      </c>
    </row>
    <row r="15" spans="1:3" ht="16.5" thickBot="1">
      <c r="A15" s="28" t="s">
        <v>12</v>
      </c>
      <c r="B15" s="29"/>
      <c r="C15" s="10">
        <f>C14/C12</f>
        <v>7200</v>
      </c>
    </row>
    <row r="17" ht="16.5" thickBot="1"/>
    <row r="18" spans="1:3" ht="16.5" thickBot="1">
      <c r="A18" s="2"/>
      <c r="B18" s="13" t="s">
        <v>9</v>
      </c>
      <c r="C18" s="14" t="s">
        <v>10</v>
      </c>
    </row>
    <row r="19" spans="1:3" ht="15">
      <c r="A19" s="3" t="s">
        <v>1</v>
      </c>
      <c r="B19" s="19">
        <v>60</v>
      </c>
      <c r="C19" s="6">
        <f>B19*12</f>
        <v>720</v>
      </c>
    </row>
    <row r="20" spans="1:3" ht="15">
      <c r="A20" s="4" t="s">
        <v>2</v>
      </c>
      <c r="B20" s="20">
        <v>60</v>
      </c>
      <c r="C20" s="7">
        <f>B20*12</f>
        <v>720</v>
      </c>
    </row>
    <row r="21" spans="1:3" ht="15">
      <c r="A21" s="4" t="s">
        <v>3</v>
      </c>
      <c r="B21" s="20">
        <v>150</v>
      </c>
      <c r="C21" s="7">
        <f aca="true" t="shared" si="0" ref="C21:C24">B21*12</f>
        <v>1800</v>
      </c>
    </row>
    <row r="22" spans="1:3" ht="15">
      <c r="A22" s="4" t="s">
        <v>5</v>
      </c>
      <c r="B22" s="20">
        <v>100</v>
      </c>
      <c r="C22" s="7">
        <f t="shared" si="0"/>
        <v>1200</v>
      </c>
    </row>
    <row r="23" spans="1:3" ht="15">
      <c r="A23" s="4" t="s">
        <v>6</v>
      </c>
      <c r="B23" s="20">
        <v>30</v>
      </c>
      <c r="C23" s="7">
        <f t="shared" si="0"/>
        <v>360</v>
      </c>
    </row>
    <row r="24" spans="1:3" ht="16.5" thickBot="1">
      <c r="A24" s="5" t="s">
        <v>4</v>
      </c>
      <c r="B24" s="21">
        <v>150</v>
      </c>
      <c r="C24" s="8">
        <f t="shared" si="0"/>
        <v>1800</v>
      </c>
    </row>
    <row r="25" spans="1:3" ht="16.5" thickBot="1">
      <c r="A25" s="15" t="s">
        <v>13</v>
      </c>
      <c r="B25" s="9">
        <f>SUM(B19:B24)</f>
        <v>550</v>
      </c>
      <c r="C25" s="10">
        <f>SUM(C19:C24)</f>
        <v>6600</v>
      </c>
    </row>
    <row r="26" ht="16.5" thickBot="1"/>
    <row r="27" spans="1:3" ht="16.5" thickBot="1">
      <c r="A27" s="28" t="s">
        <v>14</v>
      </c>
      <c r="B27" s="29"/>
      <c r="C27" s="11">
        <f>C15+C25</f>
        <v>13800</v>
      </c>
    </row>
    <row r="29" ht="15">
      <c r="A29" s="34" t="s">
        <v>21</v>
      </c>
    </row>
  </sheetData>
  <mergeCells count="6">
    <mergeCell ref="A11:B11"/>
    <mergeCell ref="A27:B27"/>
    <mergeCell ref="A15:B15"/>
    <mergeCell ref="A14:B14"/>
    <mergeCell ref="A13:B13"/>
    <mergeCell ref="A12:B12"/>
  </mergeCells>
  <hyperlinks>
    <hyperlink ref="A1" r:id="rId1" display="http://www.finanzmonitor.com/news/kolumne/tchen-kosten-autofahren/"/>
    <hyperlink ref="A29" r:id="rId2" display="http://www.finanzmonitor.com/"/>
  </hyperlink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Tchen</dc:creator>
  <cp:keywords/>
  <dc:description/>
  <cp:lastModifiedBy>DER_REIBER</cp:lastModifiedBy>
  <dcterms:created xsi:type="dcterms:W3CDTF">2012-04-02T06:58:48Z</dcterms:created>
  <dcterms:modified xsi:type="dcterms:W3CDTF">2013-06-01T10:30:25Z</dcterms:modified>
  <cp:category/>
  <cp:version/>
  <cp:contentType/>
  <cp:contentStatus/>
</cp:coreProperties>
</file>